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000"/>
  </bookViews>
  <sheets>
    <sheet name="Inexigibilidades Jan_Maio_2025" sheetId="1" r:id="rId1"/>
  </sheets>
  <definedNames>
    <definedName name="_xlnm._FilterDatabase" localSheetId="0" hidden="1">'Inexigibilidades Jan_Maio_2025'!$B$12:$T$77</definedName>
    <definedName name="_xlnm.Print_Area" localSheetId="0">'Inexigibilidades Jan_Maio_2025'!$A$1:$T$57</definedName>
  </definedNames>
  <calcPr calcId="144525"/>
</workbook>
</file>

<file path=xl/calcChain.xml><?xml version="1.0" encoding="utf-8"?>
<calcChain xmlns="http://schemas.openxmlformats.org/spreadsheetml/2006/main">
  <c r="G20" i="1" l="1"/>
  <c r="G19" i="1"/>
  <c r="G18" i="1"/>
</calcChain>
</file>

<file path=xl/sharedStrings.xml><?xml version="1.0" encoding="utf-8"?>
<sst xmlns="http://schemas.openxmlformats.org/spreadsheetml/2006/main" count="131" uniqueCount="113">
  <si>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</si>
  <si>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</si>
  <si>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</si>
  <si>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</si>
  <si>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</si>
  <si>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</si>
  <si>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</si>
  <si>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</si>
  <si>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</si>
  <si>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</si>
  <si>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</si>
  <si>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</si>
  <si>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</si>
  <si>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</si>
  <si>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</si>
  <si>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</si>
  <si>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</si>
  <si>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</si>
  <si>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</si>
  <si>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</si>
  <si>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</si>
  <si>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</si>
  <si>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RELAÇÃO CONTRATAÇÕES DIRETAS - INEXIGIBILIDADES</t>
  </si>
  <si>
    <t>Nº/ANO INEXIGIBILIDADE</t>
  </si>
  <si>
    <t xml:space="preserve">     Secretaria de Estado da Agricultura e Pecuária</t>
  </si>
  <si>
    <t xml:space="preserve">     Empresa de Pesquisa Agropecuária e Extensão Rural de Santa Catarina</t>
  </si>
  <si>
    <t xml:space="preserve">Nº SGP-e </t>
  </si>
  <si>
    <t>2026</t>
  </si>
  <si>
    <t>2327/2026</t>
  </si>
  <si>
    <t>831/2026</t>
  </si>
  <si>
    <t>3647/2026</t>
  </si>
  <si>
    <t>3361/2026</t>
  </si>
  <si>
    <t>2565/2026</t>
  </si>
  <si>
    <t>2892/2026</t>
  </si>
  <si>
    <t>3612/2026</t>
  </si>
  <si>
    <t>3403/2026</t>
  </si>
  <si>
    <t>17325/2026</t>
  </si>
  <si>
    <t>4757/2026</t>
  </si>
  <si>
    <t>3365/2026</t>
  </si>
  <si>
    <t>2554/2026</t>
  </si>
  <si>
    <t>6568/2026</t>
  </si>
  <si>
    <t>6448/2026</t>
  </si>
  <si>
    <t>1/2026</t>
  </si>
  <si>
    <t>13/2026</t>
  </si>
  <si>
    <t>14/2026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</si>
  <si>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</si>
  <si>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</si>
  <si>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</si>
  <si>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</si>
  <si>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</si>
  <si>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</si>
  <si>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</si>
  <si>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</si>
  <si>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</si>
  <si>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</si>
  <si>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</si>
  <si>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Veolia Water Technologies Brasil Ltda.</t>
  </si>
  <si>
    <t>Sociedade Brasileira dos Especialistas em Resíduos das Produções Agropecuária e Agroindustrial – SBERA</t>
  </si>
  <si>
    <t>QIAGEN Biotecnologia Brasil Ltda. (CNPJ nº 01.334.250/0001-20)</t>
  </si>
  <si>
    <t>Sociedade Brasileira de Zootecnia (CNPJ nº 19.764.075/0001-77)</t>
  </si>
  <si>
    <t>Santa Gastronomia Ltda.</t>
  </si>
  <si>
    <t>Sphinx Brasil</t>
  </si>
  <si>
    <t>BUCHI Brasil Ltda.</t>
  </si>
  <si>
    <t>Merck S/A</t>
  </si>
  <si>
    <t>T &amp; M Instruments Representações Ltda.</t>
  </si>
  <si>
    <t>Associação Catarinense de Supermercados</t>
  </si>
  <si>
    <t>Gilmar Alberton</t>
  </si>
  <si>
    <t>Federação das Associações de Apicultores e Meliponicultores do Estado de SC – FAASC</t>
  </si>
  <si>
    <t>Zênite Informação e Consultoria S/A</t>
  </si>
  <si>
    <t>Agromillora Produção e Comércio de Mudas Vegetais Ltda.</t>
  </si>
  <si>
    <t>EE Caçador</t>
  </si>
  <si>
    <t>GR Xanxerê</t>
  </si>
  <si>
    <t>CEPAF</t>
  </si>
  <si>
    <t>GR Rio do Sul</t>
  </si>
  <si>
    <t>CEPA</t>
  </si>
  <si>
    <t>EEL</t>
  </si>
  <si>
    <t>EE Itajaí</t>
  </si>
  <si>
    <t>DERP</t>
  </si>
  <si>
    <t>DEGOP</t>
  </si>
  <si>
    <t>Aquisição de lâmpada ultravioleta, cartucho de deionização para ultrapurificador de água Elga e pastilhas de desinfecção.</t>
  </si>
  <si>
    <t>3 (três) inscrições no 8º Fórum Sul-Brasileiro de Biogás e Biometano.</t>
  </si>
  <si>
    <t>Manutenção corretiva no termociclador RealTime Rotor-Gene Q 5plex HRM, marca QIAGEN (número de série: R0714110).</t>
  </si>
  <si>
    <t>4 (quatro) inscrições para a 59ª Reunião da Sociedade Brasileira de Zootecnia (Lavras/MG, de 27 a 31 de julho de 2026).</t>
  </si>
  <si>
    <t>Locação de espaço para evento técnico em Ituporanga.</t>
  </si>
  <si>
    <t>Aquisição da versão do software Sphinx iQ3.</t>
  </si>
  <si>
    <t>Manutenção corretiva e preventiva de espectrofotômetro do Laboratório de Nutrição Animal da EEL.</t>
  </si>
  <si>
    <t>Serviços especializados de manutenção (preventiva e corretiva) e calibração do sistema de purificação de água Milli-Q® EQ7008, com aquisição de peças e componentes originais.</t>
  </si>
  <si>
    <t>Manutenção do espectrofotômetro Konica Minolta CM-2300d, S/N D5006112.</t>
  </si>
  <si>
    <t>Organização e locação de estandes na Exposuper 2026.</t>
  </si>
  <si>
    <t>Aquisição de produção de pomar específico.</t>
  </si>
  <si>
    <t>76 (setenta e seis) inscrições no Congresso Brasileiro de Apicultura e Meliponicultura.</t>
  </si>
  <si>
    <t>2 (duas) inscrições no curso “Impactos da reforma tributária nas contratações públicas, de acordo com as Leis nº 14.133/2021 e nº 13.303/2016”, promovido pela Zênite Informação e Consultoria S.A., nos dias 13, 14 e 15 de maio de 2026.</t>
  </si>
  <si>
    <t>Aquisição de porta-enxertos de macieira.</t>
  </si>
  <si>
    <t>Art. 30 - I da Lei das Estatais</t>
  </si>
  <si>
    <t>Art. 30 - II da Lei das Estatais</t>
  </si>
  <si>
    <t>Art. 30 - caput e I da Lei das Estatais</t>
  </si>
  <si>
    <t>Art. 30 - caput da Lei das Estatais</t>
  </si>
  <si>
    <r>
      <t xml:space="preserve">Para acesso à íntegra dos processos de inexigibilidade de licitação listados abaixo, incluindo termo de referência, justificativa da escolha do fornecedor e do preço, pareceres e contratos celebrados, acesse o Portal do SGP-e no </t>
    </r>
    <r>
      <rPr>
        <b/>
        <i/>
        <sz val="14"/>
        <color rgb="FF000000"/>
        <rFont val="Arial"/>
        <family val="2"/>
      </rPr>
      <t>link</t>
    </r>
    <r>
      <rPr>
        <b/>
        <sz val="14"/>
        <color rgb="FF000000"/>
        <rFont val="Arial"/>
        <family val="2"/>
      </rPr>
      <t xml:space="preserve">: </t>
    </r>
  </si>
  <si>
    <t>15/2026</t>
  </si>
  <si>
    <t>16/2026</t>
  </si>
  <si>
    <t>17/2026</t>
  </si>
  <si>
    <t>7244/2026</t>
  </si>
  <si>
    <t>5948/2026</t>
  </si>
  <si>
    <t>7575/2026</t>
  </si>
  <si>
    <t>Nossa Casa Brasil, Feiras, Eventos e Representações Ltda. ME</t>
  </si>
  <si>
    <t>Fundação Escola de Governo (ENA)</t>
  </si>
  <si>
    <t>Serviço de Apoio às Micro e Pequenas Empresa de SC</t>
  </si>
  <si>
    <t>GR Criciúma</t>
  </si>
  <si>
    <t>DMAGT</t>
  </si>
  <si>
    <t>DEGPI</t>
  </si>
  <si>
    <t>Curso de legislação ambiental aplicada</t>
  </si>
  <si>
    <t>Organização e locação de estandes para participação na 14ª Feira do Agronegócio, Agricultura Familiar e Inovação (Agroponte)</t>
  </si>
  <si>
    <t>37 (trinta e sete) ingressos do tipo "Standard" para o evento Startup Summit 2026, que acontecerá de 26 a 28 de agosto em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</si>
</sst>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sz val="9"/>
      <color rgb="FF000000"/>
      <name val="Arial"/>
      <family val="2"/>
    </font>
    <font>
      <sz val="12"/>
      <color theme="1"/>
      <name val="Arial"/>
      <family val="2"/>
    </font>
    <font>
      <sz val="12"/>
      <color rgb="FF000009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b/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F7E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44" fontId="7" fillId="0" borderId="0" xfId="2" applyFont="1" applyAlignment="1"/>
    <xf numFmtId="0" fontId="0" fillId="0" borderId="0" xfId="0" applyFont="1" applyAlignment="1">
      <alignment horizontal="center" vertical="center"/>
    </xf>
    <xf numFmtId="4" fontId="6" fillId="0" borderId="0" xfId="0" applyNumberFormat="1" applyFont="1" applyAlignment="1"/>
    <xf numFmtId="49" fontId="8" fillId="0" borderId="0" xfId="0" applyNumberFormat="1" applyFont="1" applyAlignment="1"/>
    <xf numFmtId="43" fontId="6" fillId="0" borderId="0" xfId="1" applyFont="1" applyAlignment="1"/>
    <xf numFmtId="0" fontId="6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2" fillId="0" borderId="0" xfId="0" applyFont="1" applyFill="1" applyAlignment="1">
      <alignment horizontal="left" readingOrder="1"/>
    </xf>
    <xf numFmtId="0" fontId="3" fillId="0" borderId="0" xfId="0" applyFont="1" applyAlignment="1">
      <alignment horizontal="center"/>
    </xf>
    <xf numFmtId="0" fontId="13" fillId="0" borderId="0" xfId="0" applyFont="1" applyBorder="1" applyAlignment="1"/>
    <xf numFmtId="4" fontId="13" fillId="0" borderId="0" xfId="0" applyNumberFormat="1" applyFont="1" applyBorder="1" applyAlignment="1"/>
    <xf numFmtId="0" fontId="9" fillId="0" borderId="0" xfId="0" applyFont="1" applyBorder="1" applyAlignment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3" fontId="6" fillId="0" borderId="0" xfId="1" applyFont="1" applyAlignment="1">
      <alignment horizontal="center"/>
    </xf>
    <xf numFmtId="0" fontId="15" fillId="3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3" fontId="15" fillId="2" borderId="0" xfId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4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/>
    <xf numFmtId="8" fontId="9" fillId="5" borderId="0" xfId="0" applyNumberFormat="1" applyFont="1" applyFill="1" applyBorder="1" applyAlignment="1">
      <alignment horizontal="center" vertical="center"/>
    </xf>
    <xf numFmtId="44" fontId="9" fillId="5" borderId="0" xfId="2" applyFont="1" applyFill="1" applyBorder="1" applyAlignment="1">
      <alignment horizontal="center" vertical="center"/>
    </xf>
    <xf numFmtId="0" fontId="14" fillId="0" borderId="0" xfId="0" applyFont="1" applyBorder="1" applyAlignment="1"/>
    <xf numFmtId="8" fontId="9" fillId="0" borderId="0" xfId="0" applyNumberFormat="1" applyFont="1" applyBorder="1" applyAlignment="1">
      <alignment horizontal="center" vertical="center"/>
    </xf>
    <xf numFmtId="8" fontId="3" fillId="6" borderId="0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44" fontId="9" fillId="0" borderId="0" xfId="2" applyFont="1" applyBorder="1" applyAlignment="1">
      <alignment horizontal="center" vertical="center"/>
    </xf>
    <xf numFmtId="0" fontId="11" fillId="0" borderId="0" xfId="0" applyFont="1" applyAlignment="1"/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top"/>
    </xf>
    <xf numFmtId="164" fontId="10" fillId="4" borderId="0" xfId="0" applyNumberFormat="1" applyFont="1" applyFill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4" fontId="13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5" borderId="0" xfId="0" applyFont="1" applyFill="1" applyBorder="1" applyAlignment="1">
      <alignment horizontal="center" wrapText="1"/>
    </xf>
    <xf numFmtId="14" fontId="9" fillId="5" borderId="0" xfId="0" applyNumberFormat="1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49" fontId="9" fillId="0" borderId="0" xfId="0" applyNumberFormat="1" applyFont="1" applyBorder="1" applyAlignment="1">
      <alignment horizontal="center" vertical="center" wrapText="1"/>
    </xf>
    <xf numFmtId="44" fontId="9" fillId="5" borderId="0" xfId="2" applyFont="1" applyFill="1" applyBorder="1" applyAlignment="1">
      <alignment horizontal="center" wrapText="1"/>
    </xf>
    <xf numFmtId="44" fontId="9" fillId="5" borderId="0" xfId="2" applyFont="1" applyFill="1" applyBorder="1" applyAlignment="1">
      <alignment horizontal="center" vertical="center" wrapText="1"/>
    </xf>
    <xf numFmtId="0" fontId="18" fillId="0" borderId="0" xfId="3" applyFont="1" applyFill="1" applyAlignment="1"/>
    <xf numFmtId="0" fontId="3" fillId="0" borderId="0" xfId="0" applyFont="1" applyAlignment="1">
      <alignment horizontal="center"/>
    </xf>
    <xf numFmtId="0" fontId="9" fillId="5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267955</xdr:colOff>
      <xdr:row>1</xdr:row>
      <xdr:rowOff>73951</xdr:rowOff>
    </xdr:from>
    <xdr:to>
      <xdr:col>0</xdr:col>
      <xdr:colOff>1120588</xdr:colOff>
      <xdr:row>4</xdr:row>
      <xdr:rowOff>154881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55" y="268186"/>
          <a:ext cx="852633" cy="92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V81"/>
  <sheetViews>
    <sheetView showGridLines="0" tabSelected="1" view="pageBreakPreview" zoomScale="115" zoomScaleNormal="80" zoomScaleSheetLayoutView="115" workbookViewId="0">
      <pane ySplit="12" topLeftCell="A28" activePane="bottomLeft" state="frozen"/>
      <selection pane="bottomLeft" activeCell="C5" sqref="C5"/>
    </sheetView>
  </sheetViews>
  <sheetFormatPr defaultColWidth="14.453125" defaultRowHeight="15.75" customHeight="1" x14ac:dyDescent="0.25"/>
  <cols>
    <col min="1" max="1" width="19.54296875" style="25" customWidth="1"/>
    <col min="2" max="2" width="17.1796875" style="11" customWidth="1"/>
    <col min="3" max="3" width="102.7265625" style="1" customWidth="1"/>
    <col min="4" max="4" width="12.7265625" style="1" bestFit="1" customWidth="1"/>
    <col min="5" max="5" width="28.26953125" style="1" bestFit="1" customWidth="1"/>
    <col min="6" max="6" width="210.6328125" style="1" bestFit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4" width="21.54296875" style="1" customWidth="1"/>
    <col min="25" max="16384" width="14.453125" style="1"/>
  </cols>
  <sheetData>
    <row r="2" spans="1:16376" ht="33" customHeight="1" x14ac:dyDescent="0.6">
      <c r="B2" s="20" t="s">
        <v>0</v>
      </c>
      <c r="T2" s="13" t="s">
        <v>27</v>
      </c>
    </row>
    <row r="3" spans="1:16376" ht="18.75" customHeight="1" x14ac:dyDescent="0.25">
      <c r="B3" s="20" t="s">
        <v>24</v>
      </c>
    </row>
    <row r="4" spans="1:16376" ht="15.75" customHeight="1" x14ac:dyDescent="0.25">
      <c r="B4" s="20" t="s">
        <v>25</v>
      </c>
    </row>
    <row r="6" spans="1:16376" ht="15.75" customHeight="1" x14ac:dyDescent="0.35">
      <c r="A6" s="62" t="s">
        <v>22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spans="1:16376" ht="15.75" customHeight="1" x14ac:dyDescent="0.35">
      <c r="A7" s="21"/>
      <c r="B7" s="19"/>
      <c r="C7" s="19"/>
      <c r="D7" s="19"/>
      <c r="E7" s="19"/>
      <c r="F7" s="19"/>
      <c r="G7" s="19"/>
    </row>
    <row r="8" spans="1:16376" ht="15.75" customHeight="1" x14ac:dyDescent="0.4">
      <c r="A8" s="26" t="s">
        <v>1</v>
      </c>
      <c r="B8" s="57" t="s">
        <v>97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ht="15.75" customHeight="1" x14ac:dyDescent="0.4">
      <c r="A9" s="26"/>
      <c r="B9" s="61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ht="15.75" customHeight="1" x14ac:dyDescent="0.4">
      <c r="A10" s="26"/>
      <c r="B10" s="57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2" spans="1:16376" s="24" customFormat="1" ht="62" x14ac:dyDescent="0.35">
      <c r="A12" s="28" t="s">
        <v>23</v>
      </c>
      <c r="B12" s="29" t="s">
        <v>26</v>
      </c>
      <c r="C12" s="29" t="s">
        <v>4</v>
      </c>
      <c r="D12" s="29" t="s">
        <v>5</v>
      </c>
      <c r="E12" s="29" t="s">
        <v>6</v>
      </c>
      <c r="F12" s="29" t="s">
        <v>7</v>
      </c>
      <c r="G12" s="30" t="s">
        <v>8</v>
      </c>
      <c r="H12" s="30" t="s">
        <v>9</v>
      </c>
      <c r="I12" s="30" t="s">
        <v>10</v>
      </c>
      <c r="J12" s="30" t="s">
        <v>11</v>
      </c>
      <c r="K12" s="30" t="s">
        <v>12</v>
      </c>
      <c r="L12" s="30" t="s">
        <v>13</v>
      </c>
      <c r="M12" s="30" t="s">
        <v>14</v>
      </c>
      <c r="N12" s="30" t="s">
        <v>15</v>
      </c>
      <c r="O12" s="30" t="s">
        <v>16</v>
      </c>
      <c r="P12" s="30" t="s">
        <v>17</v>
      </c>
      <c r="Q12" s="30" t="s">
        <v>18</v>
      </c>
      <c r="R12" s="30" t="s">
        <v>19</v>
      </c>
      <c r="S12" s="29" t="s">
        <v>20</v>
      </c>
      <c r="T12" s="29" t="s">
        <v>21</v>
      </c>
      <c r="U12" s="31"/>
      <c r="V12" s="31"/>
      <c r="W12" s="31"/>
      <c r="X12" s="31"/>
    </row>
    <row r="13" spans="1:16376" s="52" customFormat="1" ht="15.75" customHeight="1" x14ac:dyDescent="0.35">
      <c r="A13" s="58" t="s">
        <v>42</v>
      </c>
      <c r="B13" s="55" t="s">
        <v>28</v>
      </c>
      <c r="C13" s="52" t="s">
        <v>56</v>
      </c>
      <c r="D13" s="54">
        <v>46099</v>
      </c>
      <c r="E13" s="53" t="s">
        <v>70</v>
      </c>
      <c r="F13" s="52" t="s">
        <v>79</v>
      </c>
      <c r="G13" s="59">
        <v>5910.2</v>
      </c>
      <c r="H13" s="50"/>
      <c r="I13" s="51"/>
      <c r="K13" s="51"/>
      <c r="M13" s="51"/>
      <c r="O13" s="51"/>
      <c r="Q13" s="51"/>
      <c r="S13" s="51"/>
      <c r="T13" s="53" t="s">
        <v>93</v>
      </c>
    </row>
    <row r="14" spans="1:16376" s="52" customFormat="1" ht="15.75" customHeight="1" x14ac:dyDescent="0.35">
      <c r="A14" s="58" t="s">
        <v>45</v>
      </c>
      <c r="B14" s="55" t="s">
        <v>29</v>
      </c>
      <c r="C14" s="52" t="s">
        <v>57</v>
      </c>
      <c r="D14" s="54">
        <v>46112</v>
      </c>
      <c r="E14" s="53" t="s">
        <v>71</v>
      </c>
      <c r="F14" s="52" t="s">
        <v>80</v>
      </c>
      <c r="G14" s="59">
        <v>1770</v>
      </c>
      <c r="H14" s="50"/>
      <c r="I14" s="51"/>
      <c r="K14" s="51"/>
      <c r="M14" s="51"/>
      <c r="O14" s="51"/>
      <c r="Q14" s="51"/>
      <c r="S14" s="51"/>
      <c r="T14" s="53" t="s">
        <v>94</v>
      </c>
    </row>
    <row r="15" spans="1:16376" s="52" customFormat="1" ht="15.75" customHeight="1" x14ac:dyDescent="0.35">
      <c r="A15" s="58" t="s">
        <v>46</v>
      </c>
      <c r="B15" s="55" t="s">
        <v>30</v>
      </c>
      <c r="C15" s="52" t="s">
        <v>58</v>
      </c>
      <c r="D15" s="54">
        <v>46113</v>
      </c>
      <c r="E15" s="53" t="s">
        <v>70</v>
      </c>
      <c r="F15" s="52" t="s">
        <v>81</v>
      </c>
      <c r="G15" s="59">
        <v>8388.86</v>
      </c>
      <c r="H15" s="50"/>
      <c r="I15" s="51"/>
      <c r="K15" s="51"/>
      <c r="M15" s="51"/>
      <c r="O15" s="51"/>
      <c r="Q15" s="51"/>
      <c r="S15" s="51"/>
      <c r="T15" s="53" t="s">
        <v>95</v>
      </c>
    </row>
    <row r="16" spans="1:16376" s="52" customFormat="1" ht="15.75" customHeight="1" x14ac:dyDescent="0.35">
      <c r="A16" s="58" t="s">
        <v>47</v>
      </c>
      <c r="B16" s="55" t="s">
        <v>31</v>
      </c>
      <c r="C16" s="52" t="s">
        <v>59</v>
      </c>
      <c r="D16" s="54">
        <v>46113</v>
      </c>
      <c r="E16" s="53" t="s">
        <v>72</v>
      </c>
      <c r="F16" s="52" t="s">
        <v>82</v>
      </c>
      <c r="G16" s="59">
        <v>3596</v>
      </c>
      <c r="H16" s="50"/>
      <c r="I16" s="51"/>
      <c r="K16" s="51"/>
      <c r="M16" s="51"/>
      <c r="O16" s="51"/>
      <c r="Q16" s="51"/>
      <c r="S16" s="51"/>
      <c r="T16" s="53" t="s">
        <v>94</v>
      </c>
    </row>
    <row r="17" spans="1:20" s="52" customFormat="1" ht="15.75" customHeight="1" x14ac:dyDescent="0.35">
      <c r="A17" s="58" t="s">
        <v>48</v>
      </c>
      <c r="B17" s="55" t="s">
        <v>32</v>
      </c>
      <c r="C17" s="52" t="s">
        <v>60</v>
      </c>
      <c r="D17" s="54">
        <v>46118</v>
      </c>
      <c r="E17" s="53" t="s">
        <v>73</v>
      </c>
      <c r="F17" s="52" t="s">
        <v>83</v>
      </c>
      <c r="G17" s="59">
        <v>12000</v>
      </c>
      <c r="H17" s="50"/>
      <c r="I17" s="51"/>
      <c r="K17" s="51"/>
      <c r="M17" s="51"/>
      <c r="O17" s="51"/>
      <c r="Q17" s="51"/>
      <c r="S17" s="51"/>
      <c r="T17" s="53" t="s">
        <v>96</v>
      </c>
    </row>
    <row r="18" spans="1:20" s="52" customFormat="1" ht="15.75" customHeight="1" x14ac:dyDescent="0.35">
      <c r="A18" s="58" t="s">
        <v>49</v>
      </c>
      <c r="B18" s="55" t="s">
        <v>33</v>
      </c>
      <c r="C18" s="52" t="s">
        <v>61</v>
      </c>
      <c r="D18" s="54">
        <v>46120</v>
      </c>
      <c r="E18" s="53" t="s">
        <v>74</v>
      </c>
      <c r="F18" s="52" t="s">
        <v>84</v>
      </c>
      <c r="G18" s="59">
        <f>45150+7860</f>
        <v>53010</v>
      </c>
      <c r="H18" s="50"/>
      <c r="I18" s="51"/>
      <c r="K18" s="51"/>
      <c r="M18" s="51"/>
      <c r="O18" s="51"/>
      <c r="Q18" s="51"/>
      <c r="S18" s="51"/>
      <c r="T18" s="53" t="s">
        <v>93</v>
      </c>
    </row>
    <row r="19" spans="1:20" s="52" customFormat="1" ht="15.75" customHeight="1" x14ac:dyDescent="0.35">
      <c r="A19" s="58" t="s">
        <v>50</v>
      </c>
      <c r="B19" s="55" t="s">
        <v>34</v>
      </c>
      <c r="C19" s="52" t="s">
        <v>62</v>
      </c>
      <c r="D19" s="54">
        <v>46122</v>
      </c>
      <c r="E19" s="53" t="s">
        <v>75</v>
      </c>
      <c r="F19" s="52" t="s">
        <v>85</v>
      </c>
      <c r="G19" s="59">
        <f>8252.15+15768</f>
        <v>24020.15</v>
      </c>
      <c r="H19" s="50"/>
      <c r="I19" s="51"/>
      <c r="K19" s="51"/>
      <c r="M19" s="51"/>
      <c r="O19" s="51"/>
      <c r="Q19" s="51"/>
      <c r="S19" s="51"/>
      <c r="T19" s="53" t="s">
        <v>95</v>
      </c>
    </row>
    <row r="20" spans="1:20" s="52" customFormat="1" ht="15.75" customHeight="1" x14ac:dyDescent="0.35">
      <c r="A20" s="58" t="s">
        <v>51</v>
      </c>
      <c r="B20" s="56" t="s">
        <v>35</v>
      </c>
      <c r="C20" s="52" t="s">
        <v>63</v>
      </c>
      <c r="D20" s="54">
        <v>46125</v>
      </c>
      <c r="E20" s="53" t="s">
        <v>75</v>
      </c>
      <c r="F20" s="52" t="s">
        <v>86</v>
      </c>
      <c r="G20" s="60">
        <f>10960.1+7262</f>
        <v>18222.099999999999</v>
      </c>
      <c r="H20" s="50"/>
      <c r="I20" s="51"/>
      <c r="K20" s="51"/>
      <c r="M20" s="51"/>
      <c r="O20" s="51"/>
      <c r="Q20" s="51"/>
      <c r="S20" s="51"/>
      <c r="T20" s="53" t="s">
        <v>95</v>
      </c>
    </row>
    <row r="21" spans="1:20" s="52" customFormat="1" ht="15.75" customHeight="1" x14ac:dyDescent="0.35">
      <c r="A21" s="58" t="s">
        <v>52</v>
      </c>
      <c r="B21" s="55" t="s">
        <v>36</v>
      </c>
      <c r="C21" s="52" t="s">
        <v>64</v>
      </c>
      <c r="D21" s="54">
        <v>46126</v>
      </c>
      <c r="E21" s="53" t="s">
        <v>76</v>
      </c>
      <c r="F21" s="52" t="s">
        <v>87</v>
      </c>
      <c r="G21" s="59">
        <v>4878</v>
      </c>
      <c r="H21" s="50"/>
      <c r="I21" s="51"/>
      <c r="K21" s="51"/>
      <c r="M21" s="51"/>
      <c r="O21" s="51"/>
      <c r="Q21" s="51"/>
      <c r="S21" s="51"/>
      <c r="T21" s="53" t="s">
        <v>95</v>
      </c>
    </row>
    <row r="22" spans="1:20" s="52" customFormat="1" ht="15.75" customHeight="1" x14ac:dyDescent="0.35">
      <c r="A22" s="58" t="s">
        <v>53</v>
      </c>
      <c r="B22" s="55" t="s">
        <v>37</v>
      </c>
      <c r="C22" s="52" t="s">
        <v>65</v>
      </c>
      <c r="D22" s="54">
        <v>46136</v>
      </c>
      <c r="E22" s="53" t="s">
        <v>76</v>
      </c>
      <c r="F22" s="52" t="s">
        <v>88</v>
      </c>
      <c r="G22" s="59">
        <v>250000</v>
      </c>
      <c r="H22" s="50"/>
      <c r="I22" s="51"/>
      <c r="K22" s="51"/>
      <c r="M22" s="51"/>
      <c r="O22" s="51"/>
      <c r="Q22" s="51"/>
      <c r="S22" s="51"/>
      <c r="T22" s="53" t="s">
        <v>95</v>
      </c>
    </row>
    <row r="23" spans="1:20" s="52" customFormat="1" ht="15.75" customHeight="1" x14ac:dyDescent="0.35">
      <c r="A23" s="58" t="s">
        <v>54</v>
      </c>
      <c r="B23" s="55" t="s">
        <v>38</v>
      </c>
      <c r="C23" s="52" t="s">
        <v>66</v>
      </c>
      <c r="D23" s="54">
        <v>46146</v>
      </c>
      <c r="E23" s="53" t="s">
        <v>72</v>
      </c>
      <c r="F23" s="52" t="s">
        <v>89</v>
      </c>
      <c r="G23" s="59">
        <v>18130</v>
      </c>
      <c r="H23" s="50"/>
      <c r="I23" s="51"/>
      <c r="K23" s="51"/>
      <c r="M23" s="51"/>
      <c r="O23" s="51"/>
      <c r="Q23" s="51"/>
      <c r="S23" s="51"/>
      <c r="T23" s="53" t="s">
        <v>93</v>
      </c>
    </row>
    <row r="24" spans="1:20" s="52" customFormat="1" ht="15.75" customHeight="1" x14ac:dyDescent="0.35">
      <c r="A24" s="58" t="s">
        <v>55</v>
      </c>
      <c r="B24" s="55" t="s">
        <v>39</v>
      </c>
      <c r="C24" s="52" t="s">
        <v>67</v>
      </c>
      <c r="D24" s="54">
        <v>46146</v>
      </c>
      <c r="E24" s="53" t="s">
        <v>77</v>
      </c>
      <c r="F24" s="52" t="s">
        <v>90</v>
      </c>
      <c r="G24" s="59">
        <v>11400</v>
      </c>
      <c r="H24" s="50"/>
      <c r="I24" s="51"/>
      <c r="K24" s="51"/>
      <c r="M24" s="51"/>
      <c r="O24" s="51"/>
      <c r="Q24" s="51"/>
      <c r="S24" s="51"/>
      <c r="T24" s="53" t="s">
        <v>94</v>
      </c>
    </row>
    <row r="25" spans="1:20" s="52" customFormat="1" ht="15.75" customHeight="1" x14ac:dyDescent="0.35">
      <c r="A25" s="58" t="s">
        <v>43</v>
      </c>
      <c r="B25" s="55" t="s">
        <v>40</v>
      </c>
      <c r="C25" s="52" t="s">
        <v>68</v>
      </c>
      <c r="D25" s="54">
        <v>46154</v>
      </c>
      <c r="E25" s="53" t="s">
        <v>78</v>
      </c>
      <c r="F25" s="52" t="s">
        <v>91</v>
      </c>
      <c r="G25" s="59">
        <v>4590</v>
      </c>
      <c r="H25" s="50"/>
      <c r="I25" s="51"/>
      <c r="K25" s="51"/>
      <c r="M25" s="51"/>
      <c r="O25" s="51"/>
      <c r="Q25" s="51"/>
      <c r="S25" s="51"/>
      <c r="T25" s="53" t="s">
        <v>94</v>
      </c>
    </row>
    <row r="26" spans="1:20" s="52" customFormat="1" ht="15.75" customHeight="1" x14ac:dyDescent="0.35">
      <c r="A26" s="58" t="s">
        <v>44</v>
      </c>
      <c r="B26" s="55" t="s">
        <v>41</v>
      </c>
      <c r="C26" s="52" t="s">
        <v>69</v>
      </c>
      <c r="D26" s="54">
        <v>46160</v>
      </c>
      <c r="E26" s="53" t="s">
        <v>70</v>
      </c>
      <c r="F26" s="52" t="s">
        <v>92</v>
      </c>
      <c r="G26" s="59">
        <v>40000</v>
      </c>
      <c r="H26" s="50"/>
      <c r="I26" s="51"/>
      <c r="K26" s="51"/>
      <c r="M26" s="51"/>
      <c r="O26" s="51"/>
      <c r="Q26" s="51"/>
      <c r="S26" s="51"/>
      <c r="T26" s="53" t="s">
        <v>95</v>
      </c>
    </row>
    <row r="27" spans="1:20" s="24" customFormat="1" ht="15.75" customHeight="1" x14ac:dyDescent="0.35">
      <c r="A27" s="32" t="s">
        <v>98</v>
      </c>
      <c r="B27" s="33" t="s">
        <v>101</v>
      </c>
      <c r="C27" s="63" t="s">
        <v>104</v>
      </c>
      <c r="D27" s="34">
        <v>46201</v>
      </c>
      <c r="E27" s="33" t="s">
        <v>107</v>
      </c>
      <c r="F27" s="38" t="s">
        <v>111</v>
      </c>
      <c r="G27" s="37">
        <v>200000</v>
      </c>
      <c r="H27" s="22"/>
      <c r="I27" s="23"/>
      <c r="K27" s="23"/>
      <c r="M27" s="23"/>
      <c r="O27" s="23"/>
      <c r="Q27" s="23"/>
      <c r="S27" s="23"/>
      <c r="T27" s="33" t="s">
        <v>96</v>
      </c>
    </row>
    <row r="28" spans="1:20" s="24" customFormat="1" ht="15.75" customHeight="1" x14ac:dyDescent="0.35">
      <c r="A28" s="32" t="s">
        <v>99</v>
      </c>
      <c r="B28" s="33" t="s">
        <v>102</v>
      </c>
      <c r="C28" s="64" t="s">
        <v>105</v>
      </c>
      <c r="D28" s="34">
        <v>46174</v>
      </c>
      <c r="E28" s="33" t="s">
        <v>108</v>
      </c>
      <c r="F28" s="38" t="s">
        <v>110</v>
      </c>
      <c r="G28" s="37">
        <v>19388.57</v>
      </c>
      <c r="H28" s="22"/>
      <c r="I28" s="23"/>
      <c r="K28" s="23"/>
      <c r="M28" s="23"/>
      <c r="O28" s="23"/>
      <c r="Q28" s="23"/>
      <c r="S28" s="23"/>
      <c r="T28" s="33" t="s">
        <v>94</v>
      </c>
    </row>
    <row r="29" spans="1:20" s="24" customFormat="1" ht="15.75" customHeight="1" x14ac:dyDescent="0.35">
      <c r="A29" s="32" t="s">
        <v>100</v>
      </c>
      <c r="B29" s="33" t="s">
        <v>103</v>
      </c>
      <c r="C29" s="63" t="s">
        <v>106</v>
      </c>
      <c r="D29" s="34">
        <v>46175</v>
      </c>
      <c r="E29" s="33" t="s">
        <v>109</v>
      </c>
      <c r="F29" s="35" t="s">
        <v>112</v>
      </c>
      <c r="G29" s="37">
        <v>16243</v>
      </c>
      <c r="H29" s="22"/>
      <c r="I29" s="23"/>
      <c r="K29" s="23"/>
      <c r="M29" s="23"/>
      <c r="O29" s="23"/>
      <c r="Q29" s="23"/>
      <c r="S29" s="23"/>
      <c r="T29" s="33" t="s">
        <v>94</v>
      </c>
    </row>
    <row r="30" spans="1:20" s="24" customFormat="1" ht="15.75" customHeight="1" x14ac:dyDescent="0.35">
      <c r="A30" s="32"/>
      <c r="B30" s="33"/>
      <c r="C30" s="33"/>
      <c r="D30" s="34"/>
      <c r="E30" s="33"/>
      <c r="F30" s="35"/>
      <c r="G30" s="36"/>
      <c r="H30" s="22"/>
      <c r="I30" s="23"/>
      <c r="K30" s="23"/>
      <c r="M30" s="23"/>
      <c r="O30" s="23"/>
      <c r="Q30" s="23"/>
      <c r="S30" s="23"/>
      <c r="T30" s="33"/>
    </row>
    <row r="31" spans="1:20" s="24" customFormat="1" ht="15.75" customHeight="1" x14ac:dyDescent="0.35">
      <c r="A31" s="32"/>
      <c r="B31" s="33"/>
      <c r="C31" s="33"/>
      <c r="D31" s="34"/>
      <c r="E31" s="33"/>
      <c r="G31" s="36"/>
      <c r="H31" s="22"/>
      <c r="I31" s="23"/>
      <c r="K31" s="23"/>
      <c r="M31" s="23"/>
      <c r="O31" s="23"/>
      <c r="Q31" s="23"/>
      <c r="S31" s="23"/>
      <c r="T31" s="33"/>
    </row>
    <row r="32" spans="1:20" s="24" customFormat="1" ht="15.75" customHeight="1" x14ac:dyDescent="0.35">
      <c r="A32" s="32"/>
      <c r="B32" s="33"/>
      <c r="C32" s="33"/>
      <c r="D32" s="34"/>
      <c r="E32" s="33"/>
      <c r="G32" s="36"/>
      <c r="H32" s="22"/>
      <c r="I32" s="23"/>
      <c r="K32" s="23"/>
      <c r="M32" s="23"/>
      <c r="O32" s="23"/>
      <c r="Q32" s="23"/>
      <c r="S32" s="23"/>
      <c r="T32" s="33"/>
    </row>
    <row r="33" spans="1:20" s="24" customFormat="1" ht="15.75" customHeight="1" x14ac:dyDescent="0.35">
      <c r="A33" s="32"/>
      <c r="B33" s="33"/>
      <c r="C33" s="33"/>
      <c r="D33" s="34"/>
      <c r="E33" s="33"/>
      <c r="F33" s="35"/>
      <c r="G33" s="39"/>
      <c r="H33" s="22"/>
      <c r="I33" s="23"/>
      <c r="K33" s="23"/>
      <c r="M33" s="23"/>
      <c r="O33" s="23"/>
      <c r="Q33" s="23"/>
      <c r="S33" s="23"/>
      <c r="T33" s="33"/>
    </row>
    <row r="34" spans="1:20" s="24" customFormat="1" ht="15.75" customHeight="1" x14ac:dyDescent="0.35">
      <c r="A34" s="32"/>
      <c r="B34" s="33"/>
      <c r="C34" s="33"/>
      <c r="D34" s="34"/>
      <c r="E34" s="33"/>
      <c r="F34" s="35"/>
      <c r="G34" s="36"/>
      <c r="H34" s="22"/>
      <c r="I34" s="23"/>
      <c r="K34" s="23"/>
      <c r="M34" s="23"/>
      <c r="O34" s="23"/>
      <c r="Q34" s="23"/>
      <c r="S34" s="23"/>
      <c r="T34" s="33"/>
    </row>
    <row r="35" spans="1:20" s="24" customFormat="1" ht="18" customHeight="1" x14ac:dyDescent="0.35">
      <c r="A35" s="32"/>
      <c r="B35" s="33"/>
      <c r="C35" s="32"/>
      <c r="D35" s="34"/>
      <c r="E35" s="33"/>
      <c r="F35" s="35"/>
      <c r="G35" s="37"/>
      <c r="H35" s="22"/>
      <c r="I35" s="23"/>
      <c r="K35" s="23"/>
      <c r="M35" s="23"/>
      <c r="O35" s="23"/>
      <c r="Q35" s="23"/>
      <c r="S35" s="23"/>
      <c r="T35" s="33"/>
    </row>
    <row r="36" spans="1:20" s="24" customFormat="1" ht="15.75" customHeight="1" x14ac:dyDescent="0.35">
      <c r="A36" s="32"/>
      <c r="B36" s="33"/>
      <c r="C36" s="32"/>
      <c r="D36" s="34"/>
      <c r="E36" s="33"/>
      <c r="F36" s="35"/>
      <c r="G36" s="36"/>
      <c r="H36" s="22"/>
      <c r="I36" s="23"/>
      <c r="K36" s="23"/>
      <c r="M36" s="23"/>
      <c r="O36" s="23"/>
      <c r="Q36" s="23"/>
      <c r="S36" s="23"/>
      <c r="T36" s="33"/>
    </row>
    <row r="37" spans="1:20" s="24" customFormat="1" ht="15.75" customHeight="1" x14ac:dyDescent="0.35">
      <c r="A37" s="32"/>
      <c r="B37" s="33"/>
      <c r="C37" s="32"/>
      <c r="D37" s="33"/>
      <c r="E37" s="33"/>
      <c r="F37" s="35"/>
      <c r="G37" s="40"/>
      <c r="H37" s="22"/>
      <c r="I37" s="23"/>
      <c r="K37" s="23"/>
      <c r="M37" s="23"/>
      <c r="O37" s="23"/>
      <c r="Q37" s="23"/>
      <c r="S37" s="23"/>
      <c r="T37" s="33"/>
    </row>
    <row r="38" spans="1:20" s="24" customFormat="1" ht="15.75" customHeight="1" x14ac:dyDescent="0.35">
      <c r="A38" s="32"/>
      <c r="B38" s="33"/>
      <c r="C38" s="32"/>
      <c r="D38" s="34"/>
      <c r="E38" s="33"/>
      <c r="F38" s="35"/>
      <c r="G38" s="36"/>
      <c r="H38" s="22"/>
      <c r="I38" s="23"/>
      <c r="K38" s="23"/>
      <c r="M38" s="23"/>
      <c r="O38" s="23"/>
      <c r="Q38" s="23"/>
      <c r="S38" s="23"/>
      <c r="T38" s="33"/>
    </row>
    <row r="39" spans="1:20" s="24" customFormat="1" ht="15.75" customHeight="1" x14ac:dyDescent="0.35">
      <c r="A39" s="32"/>
      <c r="B39" s="33"/>
      <c r="C39" s="33"/>
      <c r="D39" s="34"/>
      <c r="E39" s="33"/>
      <c r="F39" s="35"/>
      <c r="G39" s="36"/>
      <c r="H39" s="22"/>
      <c r="I39" s="23"/>
      <c r="K39" s="23"/>
      <c r="M39" s="23"/>
      <c r="O39" s="23"/>
      <c r="Q39" s="23"/>
      <c r="S39" s="23"/>
      <c r="T39" s="33"/>
    </row>
    <row r="40" spans="1:20" s="24" customFormat="1" ht="15.75" customHeight="1" x14ac:dyDescent="0.35">
      <c r="A40" s="32"/>
      <c r="B40" s="33"/>
      <c r="C40" s="33"/>
      <c r="D40" s="34"/>
      <c r="E40" s="33"/>
      <c r="F40" s="35"/>
      <c r="G40" s="36"/>
      <c r="H40" s="22"/>
      <c r="I40" s="23"/>
      <c r="K40" s="23"/>
      <c r="M40" s="23"/>
      <c r="O40" s="23"/>
      <c r="Q40" s="23"/>
      <c r="S40" s="23"/>
      <c r="T40" s="33"/>
    </row>
    <row r="41" spans="1:20" s="24" customFormat="1" ht="15.75" customHeight="1" x14ac:dyDescent="0.35">
      <c r="A41" s="32"/>
      <c r="B41" s="33"/>
      <c r="C41" s="49"/>
      <c r="D41" s="34"/>
      <c r="E41" s="33"/>
      <c r="F41" s="35"/>
      <c r="G41" s="36"/>
      <c r="H41" s="22"/>
      <c r="I41" s="23"/>
      <c r="K41" s="23"/>
      <c r="M41" s="23"/>
      <c r="O41" s="23"/>
      <c r="Q41" s="23"/>
      <c r="S41" s="23"/>
      <c r="T41" s="41"/>
    </row>
    <row r="42" spans="1:20" s="24" customFormat="1" ht="15.75" customHeight="1" x14ac:dyDescent="0.35">
      <c r="A42" s="32"/>
      <c r="B42" s="33"/>
      <c r="C42" s="33"/>
      <c r="D42" s="34"/>
      <c r="E42" s="33"/>
      <c r="F42" s="35"/>
      <c r="G42" s="36"/>
      <c r="H42" s="22"/>
      <c r="I42" s="23"/>
      <c r="K42" s="23"/>
      <c r="M42" s="23"/>
      <c r="O42" s="23"/>
      <c r="Q42" s="23"/>
      <c r="S42" s="23"/>
      <c r="T42" s="33"/>
    </row>
    <row r="43" spans="1:20" s="24" customFormat="1" ht="15.75" customHeight="1" x14ac:dyDescent="0.35">
      <c r="A43" s="32"/>
      <c r="B43" s="33"/>
      <c r="C43" s="33"/>
      <c r="D43" s="34"/>
      <c r="E43" s="33"/>
      <c r="G43" s="36"/>
      <c r="H43" s="22"/>
      <c r="I43" s="23"/>
      <c r="K43" s="23"/>
      <c r="M43" s="23"/>
      <c r="O43" s="23"/>
      <c r="Q43" s="23"/>
      <c r="S43" s="23"/>
      <c r="T43" s="33"/>
    </row>
    <row r="44" spans="1:20" s="24" customFormat="1" ht="15.75" customHeight="1" x14ac:dyDescent="0.35">
      <c r="A44" s="32"/>
      <c r="B44" s="33"/>
      <c r="C44" s="33"/>
      <c r="D44" s="34"/>
      <c r="E44" s="33"/>
      <c r="G44" s="36"/>
      <c r="H44" s="22"/>
      <c r="I44" s="23"/>
      <c r="K44" s="23"/>
      <c r="M44" s="23"/>
      <c r="O44" s="23"/>
      <c r="Q44" s="23"/>
      <c r="S44" s="23"/>
      <c r="T44" s="33"/>
    </row>
    <row r="45" spans="1:20" s="24" customFormat="1" ht="15.75" customHeight="1" x14ac:dyDescent="0.35">
      <c r="A45" s="32"/>
      <c r="B45" s="33"/>
      <c r="C45" s="33"/>
      <c r="D45" s="34"/>
      <c r="E45" s="33"/>
      <c r="G45" s="36"/>
      <c r="H45" s="22"/>
      <c r="I45" s="23"/>
      <c r="K45" s="23"/>
      <c r="M45" s="23"/>
      <c r="O45" s="23"/>
      <c r="Q45" s="23"/>
      <c r="S45" s="23"/>
      <c r="T45" s="33"/>
    </row>
    <row r="46" spans="1:20" s="24" customFormat="1" ht="15.75" customHeight="1" x14ac:dyDescent="0.35">
      <c r="A46" s="32"/>
      <c r="B46" s="33"/>
      <c r="C46" s="33"/>
      <c r="D46" s="34"/>
      <c r="E46" s="33"/>
      <c r="G46" s="36"/>
      <c r="H46" s="22"/>
      <c r="I46" s="23"/>
      <c r="K46" s="23"/>
      <c r="M46" s="23"/>
      <c r="O46" s="23"/>
      <c r="Q46" s="23"/>
      <c r="S46" s="23"/>
      <c r="T46" s="33"/>
    </row>
    <row r="47" spans="1:20" s="24" customFormat="1" ht="15.75" customHeight="1" x14ac:dyDescent="0.35">
      <c r="A47" s="32"/>
      <c r="B47" s="33"/>
      <c r="C47" s="33"/>
      <c r="D47" s="34"/>
      <c r="E47" s="33"/>
      <c r="G47" s="37"/>
      <c r="H47" s="22"/>
      <c r="I47" s="23"/>
      <c r="K47" s="23"/>
      <c r="M47" s="23"/>
      <c r="O47" s="23"/>
      <c r="Q47" s="23"/>
      <c r="S47" s="23"/>
      <c r="T47" s="41"/>
    </row>
    <row r="48" spans="1:20" s="24" customFormat="1" ht="15.75" customHeight="1" x14ac:dyDescent="0.35">
      <c r="A48" s="32"/>
      <c r="B48" s="33"/>
      <c r="C48" s="33"/>
      <c r="D48" s="34"/>
      <c r="E48" s="33"/>
      <c r="G48" s="39"/>
      <c r="H48" s="22"/>
      <c r="I48" s="23"/>
      <c r="K48" s="23"/>
      <c r="M48" s="23"/>
      <c r="O48" s="23"/>
      <c r="Q48" s="23"/>
      <c r="S48" s="23"/>
      <c r="T48" s="33"/>
    </row>
    <row r="49" spans="1:20" s="24" customFormat="1" ht="15.75" customHeight="1" x14ac:dyDescent="0.35">
      <c r="A49" s="32"/>
      <c r="B49" s="32"/>
      <c r="C49" s="33"/>
      <c r="D49" s="42"/>
      <c r="E49" s="33"/>
      <c r="G49" s="43"/>
      <c r="H49" s="22"/>
      <c r="I49" s="23"/>
      <c r="K49" s="23"/>
      <c r="M49" s="23"/>
      <c r="O49" s="23"/>
      <c r="Q49" s="23"/>
      <c r="S49" s="23"/>
      <c r="T49" s="41"/>
    </row>
    <row r="50" spans="1:20" s="24" customFormat="1" ht="15.75" customHeight="1" x14ac:dyDescent="0.35">
      <c r="A50" s="32"/>
      <c r="B50" s="32"/>
      <c r="C50" s="33"/>
      <c r="D50" s="34"/>
      <c r="E50" s="33"/>
      <c r="F50" s="35"/>
      <c r="G50" s="36"/>
      <c r="H50" s="22"/>
      <c r="I50" s="23"/>
      <c r="K50" s="23"/>
      <c r="M50" s="23"/>
      <c r="O50" s="23"/>
      <c r="Q50" s="23"/>
      <c r="S50" s="23"/>
      <c r="T50" s="33"/>
    </row>
    <row r="51" spans="1:20" s="24" customFormat="1" ht="15.75" customHeight="1" x14ac:dyDescent="0.35">
      <c r="A51" s="32"/>
      <c r="B51" s="32"/>
      <c r="C51" s="33"/>
      <c r="D51" s="34"/>
      <c r="E51" s="33"/>
      <c r="F51" s="35"/>
      <c r="G51" s="36"/>
      <c r="H51" s="22"/>
      <c r="I51" s="23"/>
      <c r="K51" s="23"/>
      <c r="M51" s="23"/>
      <c r="O51" s="23"/>
      <c r="Q51" s="23"/>
      <c r="S51" s="23"/>
      <c r="T51" s="33"/>
    </row>
    <row r="52" spans="1:20" s="24" customFormat="1" ht="15.75" customHeight="1" x14ac:dyDescent="0.35">
      <c r="A52" s="32"/>
      <c r="B52" s="32"/>
      <c r="C52" s="32"/>
      <c r="D52" s="42"/>
      <c r="E52" s="33"/>
      <c r="G52" s="36"/>
      <c r="H52" s="22"/>
      <c r="I52" s="23"/>
      <c r="J52" s="22"/>
      <c r="K52" s="23"/>
      <c r="L52" s="22"/>
      <c r="M52" s="23"/>
      <c r="O52" s="23"/>
      <c r="Q52" s="23"/>
      <c r="S52" s="23"/>
      <c r="T52" s="33"/>
    </row>
    <row r="53" spans="1:20" s="24" customFormat="1" ht="15.75" customHeight="1" x14ac:dyDescent="0.35">
      <c r="A53" s="32"/>
      <c r="B53" s="32"/>
      <c r="C53" s="32"/>
      <c r="D53" s="42"/>
      <c r="E53" s="33"/>
      <c r="G53" s="39"/>
      <c r="H53" s="22"/>
      <c r="I53" s="23"/>
      <c r="J53" s="22"/>
      <c r="K53" s="23"/>
      <c r="L53" s="22"/>
      <c r="M53" s="23"/>
      <c r="O53" s="23"/>
      <c r="Q53" s="23"/>
      <c r="S53" s="23"/>
      <c r="T53" s="41"/>
    </row>
    <row r="54" spans="1:20" s="24" customFormat="1" ht="15.75" customHeight="1" x14ac:dyDescent="0.35">
      <c r="A54" s="32"/>
      <c r="B54" s="32"/>
      <c r="C54" s="33"/>
      <c r="D54" s="42"/>
      <c r="E54" s="33"/>
      <c r="G54" s="36"/>
      <c r="H54" s="22"/>
      <c r="I54" s="23"/>
      <c r="K54" s="23"/>
      <c r="M54" s="23"/>
      <c r="O54" s="23"/>
      <c r="Q54" s="23"/>
      <c r="S54" s="23"/>
      <c r="T54" s="33"/>
    </row>
    <row r="55" spans="1:20" s="24" customFormat="1" ht="15.75" customHeight="1" x14ac:dyDescent="0.35">
      <c r="A55" s="32"/>
      <c r="B55" s="32"/>
      <c r="C55" s="32"/>
      <c r="D55" s="42"/>
      <c r="E55" s="33"/>
      <c r="G55" s="44"/>
      <c r="H55" s="22"/>
      <c r="I55" s="23"/>
      <c r="K55" s="23"/>
      <c r="M55" s="23"/>
      <c r="O55" s="23"/>
      <c r="Q55" s="23"/>
      <c r="S55" s="23"/>
      <c r="T55" s="41"/>
    </row>
    <row r="56" spans="1:20" s="24" customFormat="1" ht="15.75" customHeight="1" x14ac:dyDescent="0.35">
      <c r="A56" s="32"/>
      <c r="B56" s="32"/>
      <c r="C56" s="32"/>
      <c r="D56" s="42"/>
      <c r="E56" s="33"/>
      <c r="G56" s="36"/>
      <c r="H56" s="22"/>
      <c r="I56" s="23"/>
      <c r="K56" s="23"/>
      <c r="M56" s="23"/>
      <c r="O56" s="23"/>
      <c r="Q56" s="23"/>
      <c r="S56" s="23"/>
      <c r="T56" s="33"/>
    </row>
    <row r="57" spans="1:20" ht="15.75" customHeight="1" x14ac:dyDescent="0.35">
      <c r="A57" s="8"/>
      <c r="B57" s="8"/>
      <c r="C57" s="45"/>
      <c r="D57" s="46"/>
      <c r="E57" s="9"/>
      <c r="F57" s="47"/>
      <c r="G57" s="48"/>
      <c r="H57" s="9"/>
      <c r="I57" s="12"/>
      <c r="J57" s="1"/>
      <c r="K57" s="12"/>
      <c r="L57" s="1"/>
      <c r="M57" s="12"/>
      <c r="N57" s="1"/>
      <c r="O57" s="12"/>
      <c r="P57" s="1"/>
      <c r="Q57" s="12"/>
      <c r="R57" s="1"/>
      <c r="S57" s="12"/>
      <c r="T57" s="9"/>
    </row>
    <row r="58" spans="1:20" ht="15.75" customHeight="1" x14ac:dyDescent="0.35">
      <c r="A58" s="8"/>
      <c r="B58" s="8"/>
      <c r="C58" s="17"/>
      <c r="D58" s="16"/>
      <c r="E58" s="9"/>
      <c r="F58" s="18"/>
      <c r="G58" s="27"/>
      <c r="H58" s="9"/>
      <c r="I58" s="10"/>
      <c r="J58" s="1"/>
      <c r="K58" s="10"/>
      <c r="L58" s="1"/>
      <c r="M58" s="10"/>
      <c r="N58" s="1"/>
      <c r="O58" s="10"/>
      <c r="P58" s="1"/>
      <c r="Q58" s="1"/>
      <c r="R58" s="1"/>
      <c r="T58" s="9"/>
    </row>
    <row r="59" spans="1:20" ht="15.75" customHeight="1" x14ac:dyDescent="0.35">
      <c r="A59" s="8"/>
      <c r="B59" s="8"/>
      <c r="C59" s="17"/>
      <c r="D59" s="16"/>
      <c r="E59" s="9"/>
      <c r="F59" s="9"/>
      <c r="G59" s="14"/>
      <c r="H59" s="9"/>
      <c r="I59" s="10"/>
      <c r="J59" s="1"/>
      <c r="K59" s="10"/>
      <c r="L59" s="1"/>
      <c r="M59" s="10"/>
      <c r="N59" s="1"/>
      <c r="O59" s="10"/>
      <c r="P59" s="1"/>
      <c r="Q59" s="1"/>
      <c r="R59" s="1"/>
      <c r="T59" s="9"/>
    </row>
    <row r="60" spans="1:20" ht="15.75" customHeight="1" x14ac:dyDescent="0.25">
      <c r="A60" s="8"/>
      <c r="B60" s="8"/>
      <c r="C60" s="9"/>
      <c r="D60" s="16"/>
      <c r="E60" s="9"/>
      <c r="F60" s="9"/>
      <c r="G60" s="14"/>
      <c r="H60" s="9"/>
      <c r="I60" s="10"/>
      <c r="J60" s="1"/>
      <c r="K60" s="10"/>
      <c r="L60" s="1"/>
      <c r="M60" s="10"/>
      <c r="N60" s="1"/>
      <c r="O60" s="10"/>
      <c r="P60" s="1"/>
      <c r="Q60" s="1"/>
      <c r="R60" s="1"/>
      <c r="T60" s="9"/>
    </row>
    <row r="61" spans="1:20" ht="15.75" customHeight="1" x14ac:dyDescent="0.25">
      <c r="A61" s="8"/>
      <c r="B61" s="8"/>
      <c r="C61" s="9"/>
      <c r="D61" s="16"/>
      <c r="E61" s="9"/>
      <c r="F61" s="9"/>
      <c r="G61" s="14"/>
      <c r="H61" s="9"/>
      <c r="I61" s="10"/>
      <c r="J61" s="1"/>
      <c r="K61" s="10"/>
      <c r="L61" s="1"/>
      <c r="M61" s="10"/>
      <c r="N61" s="1"/>
      <c r="O61" s="10"/>
      <c r="P61" s="1"/>
      <c r="Q61" s="1"/>
      <c r="R61" s="1"/>
      <c r="T61" s="9"/>
    </row>
    <row r="62" spans="1:20" ht="15.75" customHeight="1" x14ac:dyDescent="0.25">
      <c r="A62" s="8"/>
      <c r="B62" s="8"/>
      <c r="C62" s="9"/>
      <c r="D62" s="16"/>
      <c r="E62" s="9"/>
      <c r="F62" s="9"/>
      <c r="G62" s="14"/>
      <c r="H62" s="9"/>
      <c r="I62" s="10"/>
      <c r="J62" s="1"/>
      <c r="K62" s="10"/>
      <c r="L62" s="1"/>
      <c r="M62" s="10"/>
      <c r="N62" s="1"/>
      <c r="O62" s="10"/>
      <c r="P62" s="1"/>
      <c r="Q62" s="1"/>
      <c r="R62" s="1"/>
      <c r="T62" s="9"/>
    </row>
    <row r="63" spans="1:20" ht="15.75" customHeight="1" x14ac:dyDescent="0.25">
      <c r="A63" s="15"/>
      <c r="B63" s="8"/>
      <c r="C63" s="9"/>
      <c r="D63" s="16"/>
      <c r="E63" s="9"/>
      <c r="F63" s="9"/>
      <c r="G63" s="14"/>
      <c r="H63" s="9"/>
      <c r="I63" s="10"/>
      <c r="J63" s="1"/>
      <c r="K63" s="10"/>
      <c r="L63" s="1"/>
      <c r="M63" s="10"/>
      <c r="N63" s="1"/>
      <c r="O63" s="10"/>
      <c r="P63" s="1"/>
      <c r="Q63" s="1"/>
      <c r="R63" s="1"/>
      <c r="T63" s="9"/>
    </row>
    <row r="64" spans="1:20" ht="15.75" customHeight="1" x14ac:dyDescent="0.25">
      <c r="A64" s="8"/>
      <c r="B64" s="8"/>
      <c r="C64" s="9"/>
      <c r="D64" s="16"/>
      <c r="E64" s="9"/>
      <c r="F64" s="9"/>
      <c r="G64" s="14"/>
      <c r="H64" s="9"/>
      <c r="I64" s="10"/>
      <c r="J64" s="1"/>
      <c r="K64" s="10"/>
      <c r="L64" s="1"/>
      <c r="M64" s="10"/>
      <c r="N64" s="1"/>
      <c r="O64" s="10"/>
      <c r="P64" s="1"/>
      <c r="Q64" s="1"/>
      <c r="R64" s="1"/>
      <c r="T64" s="9"/>
    </row>
    <row r="65" spans="1:20" ht="15.75" customHeight="1" x14ac:dyDescent="0.25">
      <c r="A65" s="8"/>
      <c r="B65" s="8"/>
      <c r="C65" s="9"/>
      <c r="D65" s="16"/>
      <c r="E65" s="9"/>
      <c r="F65" s="9"/>
      <c r="G65" s="14"/>
      <c r="H65" s="9"/>
      <c r="I65" s="10"/>
      <c r="J65" s="1"/>
      <c r="K65" s="10"/>
      <c r="L65" s="1"/>
      <c r="M65" s="10"/>
      <c r="N65" s="1"/>
      <c r="O65" s="10"/>
      <c r="P65" s="1"/>
      <c r="Q65" s="1"/>
      <c r="R65" s="1"/>
      <c r="T65" s="9"/>
    </row>
    <row r="66" spans="1:20" ht="15.75" customHeight="1" x14ac:dyDescent="0.25">
      <c r="A66" s="8"/>
      <c r="B66" s="8"/>
      <c r="C66" s="9"/>
      <c r="D66" s="16"/>
      <c r="E66" s="9"/>
      <c r="F66" s="9"/>
      <c r="G66" s="14"/>
      <c r="H66" s="9"/>
      <c r="I66" s="10"/>
      <c r="J66" s="9"/>
      <c r="K66" s="10"/>
      <c r="L66" s="9"/>
      <c r="M66" s="10"/>
      <c r="N66" s="9"/>
      <c r="O66" s="10"/>
      <c r="P66" s="1"/>
      <c r="Q66" s="1"/>
      <c r="R66" s="1"/>
      <c r="T66" s="9"/>
    </row>
    <row r="67" spans="1:20" ht="15.75" customHeight="1" x14ac:dyDescent="0.25">
      <c r="A67" s="8"/>
      <c r="B67" s="8"/>
      <c r="C67" s="9"/>
      <c r="D67" s="16"/>
      <c r="E67" s="9"/>
      <c r="F67" s="9"/>
      <c r="G67" s="14"/>
      <c r="H67" s="9"/>
      <c r="I67" s="10"/>
      <c r="J67" s="9"/>
      <c r="K67" s="10"/>
      <c r="L67" s="9"/>
      <c r="M67" s="10"/>
      <c r="N67" s="1"/>
      <c r="O67" s="10"/>
      <c r="P67" s="1"/>
      <c r="Q67" s="1"/>
      <c r="R67" s="1"/>
      <c r="T67" s="9"/>
    </row>
    <row r="68" spans="1:20" ht="15.75" customHeight="1" x14ac:dyDescent="0.25">
      <c r="A68" s="8"/>
      <c r="B68" s="8"/>
      <c r="C68" s="9"/>
      <c r="D68" s="16"/>
      <c r="E68" s="9"/>
      <c r="F68" s="9"/>
      <c r="G68" s="14"/>
      <c r="H68" s="9"/>
      <c r="I68" s="10"/>
      <c r="J68" s="9"/>
      <c r="K68" s="10"/>
      <c r="L68" s="9"/>
      <c r="M68" s="10"/>
      <c r="N68" s="1"/>
      <c r="O68" s="10"/>
      <c r="P68" s="1"/>
      <c r="Q68" s="1"/>
      <c r="R68" s="1"/>
      <c r="T68" s="9"/>
    </row>
    <row r="69" spans="1:20" ht="15.75" customHeight="1" x14ac:dyDescent="0.25">
      <c r="A69" s="8"/>
      <c r="B69" s="8"/>
      <c r="C69" s="9"/>
      <c r="D69" s="16"/>
      <c r="E69" s="9"/>
      <c r="F69" s="9"/>
      <c r="G69" s="14"/>
      <c r="T69" s="9"/>
    </row>
    <row r="70" spans="1:20" ht="15.75" customHeight="1" x14ac:dyDescent="0.25">
      <c r="A70" s="8"/>
      <c r="B70" s="8"/>
      <c r="C70" s="9"/>
      <c r="D70" s="16"/>
      <c r="E70" s="9"/>
      <c r="F70" s="9"/>
      <c r="G70" s="14"/>
      <c r="T70" s="9"/>
    </row>
    <row r="71" spans="1:20" ht="15.75" customHeight="1" x14ac:dyDescent="0.25">
      <c r="A71" s="8"/>
      <c r="B71" s="8"/>
      <c r="C71" s="9"/>
      <c r="D71" s="16"/>
      <c r="E71" s="9"/>
      <c r="F71" s="9"/>
      <c r="G71" s="14"/>
      <c r="T71" s="9"/>
    </row>
    <row r="72" spans="1:20" ht="15.75" customHeight="1" x14ac:dyDescent="0.25">
      <c r="A72" s="8"/>
      <c r="B72" s="8"/>
      <c r="C72" s="9"/>
      <c r="D72" s="16"/>
      <c r="E72" s="9"/>
      <c r="F72" s="9"/>
      <c r="G72" s="14"/>
      <c r="T72" s="9"/>
    </row>
    <row r="73" spans="1:20" ht="15.75" customHeight="1" x14ac:dyDescent="0.25">
      <c r="A73" s="8"/>
      <c r="B73" s="8"/>
      <c r="C73" s="9"/>
      <c r="D73" s="16"/>
      <c r="E73" s="9"/>
      <c r="F73" s="9"/>
      <c r="G73" s="14"/>
      <c r="T73" s="9"/>
    </row>
    <row r="74" spans="1:20" ht="15.75" customHeight="1" x14ac:dyDescent="0.25">
      <c r="A74" s="8"/>
      <c r="B74" s="8"/>
      <c r="C74" s="9"/>
      <c r="D74" s="16"/>
      <c r="E74" s="9"/>
      <c r="F74" s="9"/>
      <c r="G74" s="14"/>
      <c r="T74" s="9"/>
    </row>
    <row r="75" spans="1:20" ht="15.75" customHeight="1" x14ac:dyDescent="0.25">
      <c r="A75" s="8"/>
      <c r="B75" s="8"/>
      <c r="C75" s="9"/>
      <c r="D75" s="16"/>
      <c r="E75" s="9"/>
      <c r="F75" s="9"/>
      <c r="G75" s="14"/>
    </row>
    <row r="76" spans="1:20" ht="15.75" customHeight="1" x14ac:dyDescent="0.25">
      <c r="A76" s="8"/>
      <c r="B76" s="8"/>
      <c r="C76" s="9"/>
      <c r="D76" s="16"/>
      <c r="E76" s="9"/>
      <c r="F76" s="9"/>
      <c r="G76" s="14"/>
    </row>
    <row r="77" spans="1:20" ht="15.75" customHeight="1" x14ac:dyDescent="0.25">
      <c r="A77" s="8"/>
      <c r="B77" s="8"/>
      <c r="C77" s="9"/>
      <c r="D77" s="16"/>
      <c r="E77" s="9"/>
      <c r="F77" s="9"/>
      <c r="G77" s="14"/>
    </row>
    <row r="78" spans="1:20" ht="15.75" customHeight="1" x14ac:dyDescent="0.25">
      <c r="A78" s="8"/>
      <c r="B78" s="8"/>
      <c r="E78" s="9"/>
      <c r="F78" s="9"/>
    </row>
    <row r="79" spans="1:20" ht="15.75" customHeight="1" x14ac:dyDescent="0.25">
      <c r="A79" s="8"/>
      <c r="B79" s="8"/>
    </row>
    <row r="80" spans="1:20" ht="15.75" customHeight="1" x14ac:dyDescent="0.25">
      <c r="A80" s="8"/>
      <c r="B80" s="8"/>
    </row>
    <row r="81" spans="1:1" ht="15.75" customHeight="1" x14ac:dyDescent="0.25">
      <c r="A81" s="8"/>
    </row>
  </sheetData>
  <autoFilter ref="B12:T77"/>
  <mergeCells count="1">
    <mergeCell ref="A6:T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Jan_Maio_2025</vt:lpstr>
      <vt:lpstr>'Inexigibilidades Jan_Maio_2025'!Area_de_impressao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2026-06-08T13:34:16Z</dcterms:modified>
</cp:coreProperties>
</file>